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84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F11" i="1" l="1"/>
  <c r="G11" i="1"/>
  <c r="H11" i="1"/>
  <c r="I11" i="1"/>
  <c r="J11" i="1"/>
  <c r="K11" i="1"/>
  <c r="L11" i="1"/>
  <c r="M11" i="1"/>
  <c r="N11" i="1"/>
  <c r="O11" i="1" l="1"/>
  <c r="P11" i="1"/>
  <c r="Q11" i="1"/>
  <c r="R11" i="1"/>
  <c r="S11" i="1"/>
  <c r="T11" i="1"/>
  <c r="U11" i="1"/>
  <c r="V11" i="1"/>
  <c r="W11" i="1"/>
</calcChain>
</file>

<file path=xl/sharedStrings.xml><?xml version="1.0" encoding="utf-8"?>
<sst xmlns="http://schemas.openxmlformats.org/spreadsheetml/2006/main" count="50" uniqueCount="47">
  <si>
    <t xml:space="preserve">Критерии оценивания </t>
  </si>
  <si>
    <t>Методика расчета</t>
  </si>
  <si>
    <t>Наименование образовательных организаций</t>
  </si>
  <si>
    <t>Оценка (в баллах)</t>
  </si>
  <si>
    <t>МБОУ "Добрянская ООШ № 1 (КШ)"</t>
  </si>
  <si>
    <t>МБОУ "Добрянская СОШ № 2"</t>
  </si>
  <si>
    <t>МБОУ "Добрянская СОШ № 3"</t>
  </si>
  <si>
    <t>МБОУ "Добрянская СОШ № 5"</t>
  </si>
  <si>
    <t>МАОУ "Полазненская СОШ № 1"</t>
  </si>
  <si>
    <t>МБОУ "Полазненская СОШ № 3"</t>
  </si>
  <si>
    <t>МБОУ  "Дивьинская СОШ"</t>
  </si>
  <si>
    <t>МБОУ "Перемская ООШ"</t>
  </si>
  <si>
    <t>МБОУ "Сенькинская СОШ"</t>
  </si>
  <si>
    <t>МБДОУ "Добрянский детский сад № 21"</t>
  </si>
  <si>
    <t>МБДОУ "Полазненский детский сад № 7"</t>
  </si>
  <si>
    <t>Выполнение муниципального задания</t>
  </si>
  <si>
    <t>По факту исполнения, не менее 98%.</t>
  </si>
  <si>
    <t>Периодичность исполнения</t>
  </si>
  <si>
    <t>1 раз в квартал</t>
  </si>
  <si>
    <t>Организация образовательного процесса в соответствии с требованиями ФГОС</t>
  </si>
  <si>
    <t xml:space="preserve">Процент оснащенности образовательных программ ООО, НОО и СОО, в соответствии с требованиями ФГОС </t>
  </si>
  <si>
    <t>1 раз в полугодие</t>
  </si>
  <si>
    <t>Своевременное представление официально запрашиваемой информации (МСЭД)</t>
  </si>
  <si>
    <t>Факт  предоставления информации по  официальному запросу со сроком исполнения не менее 1 дня</t>
  </si>
  <si>
    <t>№ п/п</t>
  </si>
  <si>
    <t>По факту наличия</t>
  </si>
  <si>
    <t>Наличие наград (благодарственных писем, грамот, дипломов) педагогического коллектива учреждения</t>
  </si>
  <si>
    <t xml:space="preserve">Участие в  проектной деятельности </t>
  </si>
  <si>
    <t xml:space="preserve">80 - 100% соответствия – 10 баллов, 
менее 80% соответствия – 0 баллов
</t>
  </si>
  <si>
    <t>За каждую награду – 2 балла, но не более 10 баллов</t>
  </si>
  <si>
    <r>
      <t>МБУ ДО "Центр дополнительного образования детей "</t>
    </r>
    <r>
      <rPr>
        <b/>
        <sz val="11"/>
        <color theme="1"/>
        <rFont val="Times New Roman"/>
        <family val="1"/>
        <charset val="204"/>
      </rPr>
      <t>Логос</t>
    </r>
    <r>
      <rPr>
        <sz val="11"/>
        <color theme="1"/>
        <rFont val="Times New Roman"/>
        <family val="1"/>
        <charset val="204"/>
      </rPr>
      <t>"</t>
    </r>
  </si>
  <si>
    <t xml:space="preserve">Выполнено на 98 - 100% - 50 баллов,
на 95- 97% – 25 баллов, 
менее 95%  - 0 баллов
</t>
  </si>
  <si>
    <t>100% - ное предоставление  - 10 баллов, предоставление с нарушением сроков – 
по среднему баллу за результат</t>
  </si>
  <si>
    <t xml:space="preserve">Результат участия в конкурсе проектов, в том числе в проекте "Развитие физической культуры и массового спорта"
</t>
  </si>
  <si>
    <t>МБОУ  "Вильвенская СОШ"</t>
  </si>
  <si>
    <t>МБДОУ "ЦРР "Добрянский детский сад № 11"</t>
  </si>
  <si>
    <t>МБДОУ "ЦРР "Добрянский детский сад № 15"</t>
  </si>
  <si>
    <t>МБДОУ "Полазненский детский сад № 2"</t>
  </si>
  <si>
    <r>
      <t>МБУ ДО "Полазненский центр дополнительного образования детей "</t>
    </r>
    <r>
      <rPr>
        <b/>
        <sz val="11"/>
        <color theme="1"/>
        <rFont val="Times New Roman"/>
        <family val="1"/>
        <charset val="204"/>
      </rPr>
      <t>ШТР</t>
    </r>
    <r>
      <rPr>
        <sz val="11"/>
        <color theme="1"/>
        <rFont val="Times New Roman"/>
        <family val="1"/>
        <charset val="204"/>
      </rPr>
      <t>"</t>
    </r>
  </si>
  <si>
    <t>Эффективное ведение финансово-экономической, хозяйственной, закупочной деятельности, в т.ч. предоставление бюджетной, бухгалтерской и стат. отчетности</t>
  </si>
  <si>
    <t>Ежемесячно</t>
  </si>
  <si>
    <t xml:space="preserve">Отсутствие (наличие) нарушений </t>
  </si>
  <si>
    <t xml:space="preserve">Отсутствие нарушений и своевременное предоставление – 12 баллов; выявлены нарушения и несвоевременное предоставление – по среднему баллу за результат.
</t>
  </si>
  <si>
    <t>МБДОУ "Добрянский детский сад № 16 "ПроУспех"</t>
  </si>
  <si>
    <t xml:space="preserve">Победа в конкурсе – 8 баллов,
участие в конкурсе – 5 баллов
</t>
  </si>
  <si>
    <t xml:space="preserve">Результат оценки эффективности (качества) работы руководителей образовательных организаций Добрянского городского округа для установления стимулирующих выплат                                                                                                                                                        за 4 квартал 2023 года
</t>
  </si>
  <si>
    <t>(Количество набранных баллов за 4 квартал 2023 г.) 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</si>
</sst>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sz val="15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center" textRotation="90" wrapText="1"/>
    </xf>
    <xf numFmtId="0" fontId="2" fillId="0" borderId="5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textRotation="90" wrapText="1"/>
    </xf>
    <xf numFmtId="0" fontId="6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64" fontId="6" fillId="0" borderId="5" xfId="0" applyNumberFormat="1" applyFont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  <xf numFmtId="164" fontId="11" fillId="0" borderId="0" xfId="0" applyNumberFormat="1" applyFont="1"/>
    <xf numFmtId="164" fontId="6" fillId="0" borderId="3" xfId="0" applyNumberFormat="1" applyFont="1" applyBorder="1" applyAlignment="1">
      <alignment horizontal="center" vertical="center"/>
    </xf>
    <xf numFmtId="164" fontId="6" fillId="0" borderId="17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7" fillId="0" borderId="3" xfId="0" applyFont="1" applyBorder="1"/>
    <xf numFmtId="0" fontId="7" fillId="0" borderId="4" xfId="0" applyFont="1" applyBorder="1"/>
    <xf numFmtId="0" fontId="8" fillId="0" borderId="0" xfId="0" applyFont="1" applyAlignment="1">
      <alignment horizontal="center" vertical="top" wrapText="1"/>
    </xf>
    <xf numFmtId="0" fontId="9" fillId="0" borderId="0" xfId="0" applyFont="1" applyAlignment="1">
      <alignment vertical="top"/>
    </xf>
    <xf numFmtId="0" fontId="3" fillId="0" borderId="7" xfId="0" applyFont="1" applyBorder="1" applyAlignment="1">
      <alignment horizontal="right" vertical="center"/>
    </xf>
    <xf numFmtId="0" fontId="1" fillId="0" borderId="8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"/>
  <sheetViews>
    <sheetView tabSelected="1" zoomScale="80" zoomScaleNormal="80" workbookViewId="0">
      <pane xSplit="5" ySplit="3" topLeftCell="F10" activePane="bottomRight" state="frozen"/>
      <selection pane="topRight" activeCell="F1" sqref="F1"/>
      <selection pane="bottomLeft" activeCell="A4" sqref="A4"/>
      <selection pane="bottomRight" activeCell="AD16" sqref="AD16"/>
    </sheetView>
  </sheetViews>
  <sheetFormatPr defaultRowHeight="15" x14ac:dyDescent="0.25"/>
  <cols>
    <col min="1" max="1" width="6.5703125" style="1" customWidth="1"/>
    <col min="2" max="2" width="17.28515625" style="1" customWidth="1"/>
    <col min="3" max="3" width="18.7109375" style="1" customWidth="1"/>
    <col min="4" max="4" width="21.42578125" style="1" customWidth="1"/>
    <col min="5" max="5" width="8.85546875" style="1" customWidth="1"/>
    <col min="6" max="6" width="9.42578125" style="1" customWidth="1"/>
    <col min="7" max="10" width="9.140625" style="1" customWidth="1"/>
    <col min="11" max="17" width="9.140625" style="1"/>
    <col min="18" max="18" width="8.85546875" style="1" customWidth="1"/>
    <col min="19" max="16384" width="9.140625" style="1"/>
  </cols>
  <sheetData>
    <row r="1" spans="1:23" ht="40.5" customHeight="1" x14ac:dyDescent="0.25">
      <c r="A1" s="44" t="s">
        <v>45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</row>
    <row r="2" spans="1:23" ht="21" customHeight="1" x14ac:dyDescent="0.3">
      <c r="B2" s="2"/>
      <c r="C2" s="3"/>
      <c r="D2" s="3"/>
      <c r="E2" s="3"/>
      <c r="F2" s="41" t="s">
        <v>2</v>
      </c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3"/>
    </row>
    <row r="3" spans="1:23" ht="149.25" customHeight="1" x14ac:dyDescent="0.25">
      <c r="A3" s="49" t="s">
        <v>24</v>
      </c>
      <c r="B3" s="51" t="s">
        <v>0</v>
      </c>
      <c r="C3" s="51" t="s">
        <v>1</v>
      </c>
      <c r="D3" s="51" t="s">
        <v>3</v>
      </c>
      <c r="E3" s="53" t="s">
        <v>17</v>
      </c>
      <c r="F3" s="8" t="s">
        <v>4</v>
      </c>
      <c r="G3" s="4" t="s">
        <v>5</v>
      </c>
      <c r="H3" s="4" t="s">
        <v>6</v>
      </c>
      <c r="I3" s="4" t="s">
        <v>7</v>
      </c>
      <c r="J3" s="4" t="s">
        <v>8</v>
      </c>
      <c r="K3" s="4" t="s">
        <v>9</v>
      </c>
      <c r="L3" s="4" t="s">
        <v>34</v>
      </c>
      <c r="M3" s="4" t="s">
        <v>10</v>
      </c>
      <c r="N3" s="4" t="s">
        <v>11</v>
      </c>
      <c r="O3" s="9" t="s">
        <v>12</v>
      </c>
      <c r="P3" s="8" t="s">
        <v>35</v>
      </c>
      <c r="Q3" s="4" t="s">
        <v>36</v>
      </c>
      <c r="R3" s="4" t="s">
        <v>43</v>
      </c>
      <c r="S3" s="4" t="s">
        <v>13</v>
      </c>
      <c r="T3" s="4" t="s">
        <v>37</v>
      </c>
      <c r="U3" s="26" t="s">
        <v>14</v>
      </c>
      <c r="V3" s="8" t="s">
        <v>30</v>
      </c>
      <c r="W3" s="4" t="s">
        <v>38</v>
      </c>
    </row>
    <row r="4" spans="1:23" ht="14.25" customHeight="1" x14ac:dyDescent="0.25">
      <c r="A4" s="50"/>
      <c r="B4" s="52"/>
      <c r="C4" s="52"/>
      <c r="D4" s="52"/>
      <c r="E4" s="54"/>
      <c r="F4" s="15">
        <v>1</v>
      </c>
      <c r="G4" s="16">
        <v>2</v>
      </c>
      <c r="H4" s="16">
        <v>3</v>
      </c>
      <c r="I4" s="16">
        <v>4</v>
      </c>
      <c r="J4" s="16">
        <v>5</v>
      </c>
      <c r="K4" s="16">
        <v>6</v>
      </c>
      <c r="L4" s="16">
        <v>7</v>
      </c>
      <c r="M4" s="16">
        <v>8</v>
      </c>
      <c r="N4" s="16">
        <v>9</v>
      </c>
      <c r="O4" s="17">
        <v>10</v>
      </c>
      <c r="P4" s="15">
        <v>11</v>
      </c>
      <c r="Q4" s="16">
        <v>12</v>
      </c>
      <c r="R4" s="16">
        <v>13</v>
      </c>
      <c r="S4" s="16">
        <v>14</v>
      </c>
      <c r="T4" s="24">
        <v>15</v>
      </c>
      <c r="U4" s="17">
        <v>16</v>
      </c>
      <c r="V4" s="15">
        <v>17</v>
      </c>
      <c r="W4" s="16">
        <v>18</v>
      </c>
    </row>
    <row r="5" spans="1:23" ht="75.75" customHeight="1" x14ac:dyDescent="0.25">
      <c r="A5" s="7">
        <v>1</v>
      </c>
      <c r="B5" s="5" t="s">
        <v>15</v>
      </c>
      <c r="C5" s="5" t="s">
        <v>16</v>
      </c>
      <c r="D5" s="5" t="s">
        <v>31</v>
      </c>
      <c r="E5" s="12" t="s">
        <v>18</v>
      </c>
      <c r="F5" s="20">
        <v>50</v>
      </c>
      <c r="G5" s="20">
        <v>50</v>
      </c>
      <c r="H5" s="20">
        <v>50</v>
      </c>
      <c r="I5" s="20">
        <v>50</v>
      </c>
      <c r="J5" s="20">
        <v>50</v>
      </c>
      <c r="K5" s="20">
        <v>50</v>
      </c>
      <c r="L5" s="20">
        <v>50</v>
      </c>
      <c r="M5" s="21">
        <v>50</v>
      </c>
      <c r="N5" s="21">
        <v>50</v>
      </c>
      <c r="O5" s="22">
        <v>50</v>
      </c>
      <c r="P5" s="23">
        <v>50</v>
      </c>
      <c r="Q5" s="18">
        <v>50</v>
      </c>
      <c r="R5" s="18">
        <v>50</v>
      </c>
      <c r="S5" s="18">
        <v>50</v>
      </c>
      <c r="T5" s="25">
        <v>50</v>
      </c>
      <c r="U5" s="27">
        <v>50</v>
      </c>
      <c r="V5" s="23">
        <v>50</v>
      </c>
      <c r="W5" s="18">
        <v>50</v>
      </c>
    </row>
    <row r="6" spans="1:23" ht="122.25" customHeight="1" x14ac:dyDescent="0.25">
      <c r="A6" s="7">
        <v>2</v>
      </c>
      <c r="B6" s="5" t="s">
        <v>19</v>
      </c>
      <c r="C6" s="5" t="s">
        <v>20</v>
      </c>
      <c r="D6" s="5" t="s">
        <v>28</v>
      </c>
      <c r="E6" s="13" t="s">
        <v>21</v>
      </c>
      <c r="F6" s="23">
        <v>10</v>
      </c>
      <c r="G6" s="23">
        <v>10</v>
      </c>
      <c r="H6" s="23">
        <v>10</v>
      </c>
      <c r="I6" s="23">
        <v>10</v>
      </c>
      <c r="J6" s="23">
        <v>10</v>
      </c>
      <c r="K6" s="23">
        <v>10</v>
      </c>
      <c r="L6" s="23">
        <v>10</v>
      </c>
      <c r="M6" s="23">
        <v>10</v>
      </c>
      <c r="N6" s="23">
        <v>10</v>
      </c>
      <c r="O6" s="28">
        <v>10</v>
      </c>
      <c r="P6" s="29">
        <v>10</v>
      </c>
      <c r="Q6" s="23">
        <v>10</v>
      </c>
      <c r="R6" s="23">
        <v>10</v>
      </c>
      <c r="S6" s="23">
        <v>10</v>
      </c>
      <c r="T6" s="28">
        <v>10</v>
      </c>
      <c r="U6" s="27">
        <v>10</v>
      </c>
      <c r="V6" s="23">
        <v>10</v>
      </c>
      <c r="W6" s="23">
        <v>10</v>
      </c>
    </row>
    <row r="7" spans="1:23" ht="109.5" customHeight="1" x14ac:dyDescent="0.25">
      <c r="A7" s="7">
        <v>3</v>
      </c>
      <c r="B7" s="5" t="s">
        <v>22</v>
      </c>
      <c r="C7" s="5" t="s">
        <v>23</v>
      </c>
      <c r="D7" s="5" t="s">
        <v>32</v>
      </c>
      <c r="E7" s="13" t="s">
        <v>18</v>
      </c>
      <c r="F7" s="34">
        <v>4.22</v>
      </c>
      <c r="G7" s="35">
        <v>7.56</v>
      </c>
      <c r="H7" s="35">
        <v>7.95</v>
      </c>
      <c r="I7" s="35">
        <v>7.27</v>
      </c>
      <c r="J7" s="35">
        <v>5</v>
      </c>
      <c r="K7" s="35">
        <v>6</v>
      </c>
      <c r="L7" s="35">
        <v>4.57</v>
      </c>
      <c r="M7" s="35">
        <v>7.1</v>
      </c>
      <c r="N7" s="35">
        <v>5.78</v>
      </c>
      <c r="O7" s="36">
        <v>2</v>
      </c>
      <c r="P7" s="34">
        <v>8.75</v>
      </c>
      <c r="Q7" s="35">
        <v>8.75</v>
      </c>
      <c r="R7" s="35">
        <v>9.3800000000000008</v>
      </c>
      <c r="S7" s="35">
        <v>8.75</v>
      </c>
      <c r="T7" s="37">
        <v>8.75</v>
      </c>
      <c r="U7" s="36">
        <v>8.75</v>
      </c>
      <c r="V7" s="34">
        <v>10</v>
      </c>
      <c r="W7" s="35">
        <v>10</v>
      </c>
    </row>
    <row r="8" spans="1:23" ht="158.25" customHeight="1" x14ac:dyDescent="0.25">
      <c r="A8" s="7">
        <v>4</v>
      </c>
      <c r="B8" s="5" t="s">
        <v>39</v>
      </c>
      <c r="C8" s="5" t="s">
        <v>41</v>
      </c>
      <c r="D8" s="5" t="s">
        <v>42</v>
      </c>
      <c r="E8" s="12" t="s">
        <v>40</v>
      </c>
      <c r="F8" s="34"/>
      <c r="G8" s="34"/>
      <c r="H8" s="34"/>
      <c r="I8" s="34"/>
      <c r="J8" s="34"/>
      <c r="K8" s="34"/>
      <c r="L8" s="34"/>
      <c r="M8" s="34"/>
      <c r="N8" s="34"/>
      <c r="O8" s="39"/>
      <c r="P8" s="40"/>
      <c r="Q8" s="34"/>
      <c r="R8" s="34"/>
      <c r="S8" s="34"/>
      <c r="T8" s="39"/>
      <c r="U8" s="36"/>
      <c r="V8" s="34"/>
      <c r="W8" s="34"/>
    </row>
    <row r="9" spans="1:23" ht="111" customHeight="1" x14ac:dyDescent="0.25">
      <c r="A9" s="7">
        <v>5</v>
      </c>
      <c r="B9" s="5" t="s">
        <v>26</v>
      </c>
      <c r="C9" s="6" t="s">
        <v>25</v>
      </c>
      <c r="D9" s="5" t="s">
        <v>29</v>
      </c>
      <c r="E9" s="13" t="s">
        <v>18</v>
      </c>
      <c r="F9" s="23">
        <v>6</v>
      </c>
      <c r="G9" s="18">
        <v>10</v>
      </c>
      <c r="H9" s="18">
        <v>0</v>
      </c>
      <c r="I9" s="18">
        <v>10</v>
      </c>
      <c r="J9" s="18">
        <v>0</v>
      </c>
      <c r="K9" s="18">
        <v>10</v>
      </c>
      <c r="L9" s="18">
        <v>0</v>
      </c>
      <c r="M9" s="18">
        <v>2</v>
      </c>
      <c r="N9" s="18">
        <v>2</v>
      </c>
      <c r="O9" s="27">
        <v>0</v>
      </c>
      <c r="P9" s="23">
        <v>6</v>
      </c>
      <c r="Q9" s="18">
        <v>10</v>
      </c>
      <c r="R9" s="18">
        <v>10</v>
      </c>
      <c r="S9" s="18">
        <v>2</v>
      </c>
      <c r="T9" s="25">
        <v>4</v>
      </c>
      <c r="U9" s="27">
        <v>4</v>
      </c>
      <c r="V9" s="23">
        <v>10</v>
      </c>
      <c r="W9" s="18">
        <v>0</v>
      </c>
    </row>
    <row r="10" spans="1:23" ht="116.25" customHeight="1" thickBot="1" x14ac:dyDescent="0.3">
      <c r="A10" s="10">
        <v>6</v>
      </c>
      <c r="B10" s="11" t="s">
        <v>27</v>
      </c>
      <c r="C10" s="11" t="s">
        <v>33</v>
      </c>
      <c r="D10" s="11" t="s">
        <v>44</v>
      </c>
      <c r="E10" s="14" t="s">
        <v>18</v>
      </c>
      <c r="F10" s="30">
        <v>5</v>
      </c>
      <c r="G10" s="31">
        <v>8</v>
      </c>
      <c r="H10" s="31">
        <v>8</v>
      </c>
      <c r="I10" s="31">
        <v>8</v>
      </c>
      <c r="J10" s="31">
        <v>8</v>
      </c>
      <c r="K10" s="31">
        <v>10</v>
      </c>
      <c r="L10" s="31">
        <v>10</v>
      </c>
      <c r="M10" s="31">
        <v>8</v>
      </c>
      <c r="N10" s="31">
        <v>0</v>
      </c>
      <c r="O10" s="32">
        <v>5</v>
      </c>
      <c r="P10" s="30">
        <v>8</v>
      </c>
      <c r="Q10" s="31">
        <v>8</v>
      </c>
      <c r="R10" s="31">
        <v>10</v>
      </c>
      <c r="S10" s="31">
        <v>8</v>
      </c>
      <c r="T10" s="33">
        <v>8</v>
      </c>
      <c r="U10" s="32">
        <v>8</v>
      </c>
      <c r="V10" s="30">
        <v>10</v>
      </c>
      <c r="W10" s="31">
        <v>10</v>
      </c>
    </row>
    <row r="11" spans="1:23" ht="35.25" customHeight="1" thickTop="1" thickBot="1" x14ac:dyDescent="0.3">
      <c r="A11" s="46" t="s">
        <v>46</v>
      </c>
      <c r="B11" s="47"/>
      <c r="C11" s="47"/>
      <c r="D11" s="47"/>
      <c r="E11" s="48"/>
      <c r="F11" s="19">
        <f t="shared" ref="F11:W11" si="0">SUM(F5:F10)</f>
        <v>75.22</v>
      </c>
      <c r="G11" s="19">
        <f t="shared" si="0"/>
        <v>85.56</v>
      </c>
      <c r="H11" s="19">
        <f t="shared" si="0"/>
        <v>75.95</v>
      </c>
      <c r="I11" s="19">
        <f t="shared" si="0"/>
        <v>85.27</v>
      </c>
      <c r="J11" s="19">
        <f t="shared" si="0"/>
        <v>73</v>
      </c>
      <c r="K11" s="19">
        <f t="shared" si="0"/>
        <v>86</v>
      </c>
      <c r="L11" s="19">
        <f t="shared" si="0"/>
        <v>74.569999999999993</v>
      </c>
      <c r="M11" s="19">
        <f t="shared" si="0"/>
        <v>77.099999999999994</v>
      </c>
      <c r="N11" s="19">
        <f t="shared" si="0"/>
        <v>67.78</v>
      </c>
      <c r="O11" s="19">
        <f t="shared" si="0"/>
        <v>67</v>
      </c>
      <c r="P11" s="19">
        <f t="shared" si="0"/>
        <v>82.75</v>
      </c>
      <c r="Q11" s="19">
        <f t="shared" si="0"/>
        <v>86.75</v>
      </c>
      <c r="R11" s="19">
        <f t="shared" si="0"/>
        <v>89.38</v>
      </c>
      <c r="S11" s="19">
        <f t="shared" si="0"/>
        <v>78.75</v>
      </c>
      <c r="T11" s="19">
        <f t="shared" si="0"/>
        <v>80.75</v>
      </c>
      <c r="U11" s="19">
        <f t="shared" si="0"/>
        <v>80.75</v>
      </c>
      <c r="V11" s="19">
        <f t="shared" si="0"/>
        <v>90</v>
      </c>
      <c r="W11" s="19">
        <f t="shared" si="0"/>
        <v>80</v>
      </c>
    </row>
    <row r="12" spans="1:23" ht="21" thickTop="1" x14ac:dyDescent="0.3"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</row>
  </sheetData>
  <mergeCells count="8">
    <mergeCell ref="F2:W2"/>
    <mergeCell ref="A1:W1"/>
    <mergeCell ref="A11:E11"/>
    <mergeCell ref="A3:A4"/>
    <mergeCell ref="B3:B4"/>
    <mergeCell ref="C3:C4"/>
    <mergeCell ref="D3:D4"/>
    <mergeCell ref="E3:E4"/>
  </mergeCells>
  <phoneticPr fontId="10" type="noConversion"/>
  <printOptions horizontalCentered="1"/>
  <pageMargins left="0.11811023622047245" right="0.19685039370078741" top="0.19685039370078741" bottom="0.19685039370078741" header="0.11811023622047245" footer="0.19685039370078741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2024-02-07T04:57:56Z</dcterms:modified>
</cp:coreProperties>
</file>